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186920E4-CDC3-4F6B-B1BC-5C1A48899A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0" i="1" l="1"/>
  <c r="B16" i="1"/>
  <c r="C12" i="1" l="1"/>
  <c r="B14" i="1" l="1"/>
</calcChain>
</file>

<file path=xl/sharedStrings.xml><?xml version="1.0" encoding="utf-8"?>
<sst xmlns="http://schemas.openxmlformats.org/spreadsheetml/2006/main" count="21" uniqueCount="16">
  <si>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</si>
  <si>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</si>
  <si>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</si>
  <si>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</si>
  <si>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</si>
  <si>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</si>
  <si>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</si>
  <si>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</si>
  <si>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</si>
  <si>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05.12.2023.</t>
  </si>
  <si>
    <t>OSTALI TROŠKOVI U SZ - 07F</t>
  </si>
  <si>
    <t>06.12.2023.</t>
  </si>
  <si>
    <t>IZVOD  BR. 270</t>
  </si>
  <si>
    <t>UPLATA RFZO - POGREBNI TROŠKOVI 07G</t>
  </si>
  <si>
    <t>DNEVNICE 11-2023 OSTALI (IZVOR  17)</t>
  </si>
  <si>
    <t>DNEVNICE 11-2023 SANITETSKI 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</si>
</sst>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0" fontId="30" fillId="0" borderId="0" xfId="8" applyFont="1"/>
    <xf numFmtId="0" fontId="48" fillId="0" borderId="14" xfId="0" applyFont="1" applyBorder="1"/>
    <xf numFmtId="4" fontId="48" fillId="0" borderId="11" xfId="0" applyNumberFormat="1" applyFont="1" applyBorder="1" applyAlignment="1">
      <alignment horizontal="right"/>
    </xf>
    <xf numFmtId="164" fontId="47" fillId="0" borderId="0" xfId="0" applyNumberFormat="1" applyFont="1" applyAlignment="1">
      <alignment horizontal="right"/>
    </xf>
    <xf numFmtId="0" fontId="48" fillId="0" borderId="15" xfId="0" applyFont="1" applyBorder="1"/>
    <xf numFmtId="4" fontId="48" fillId="0" borderId="12" xfId="0" applyNumberFormat="1" applyFont="1" applyBorder="1" applyAlignment="1">
      <alignment horizontal="right"/>
    </xf>
    <xf numFmtId="0" fontId="47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29" sqref="A2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6">
        <v>6221750.3499999996</v>
      </c>
    </row>
    <row r="8" spans="1:5" x14ac:dyDescent="0.25">
      <c r="A8" s="4" t="s">
        <v>2</v>
      </c>
      <c r="B8" s="4" t="s">
        <v>9</v>
      </c>
      <c r="C8" s="6">
        <v>6546688.9699999997</v>
      </c>
    </row>
    <row r="9" spans="1:5" x14ac:dyDescent="0.25">
      <c r="A9" s="4" t="s">
        <v>5</v>
      </c>
      <c r="B9" s="4" t="s">
        <v>11</v>
      </c>
      <c r="C9" s="6">
        <v>3748</v>
      </c>
    </row>
    <row r="10" spans="1:5" x14ac:dyDescent="0.25">
      <c r="A10" s="4" t="s">
        <v>13</v>
      </c>
      <c r="B10" s="4" t="s">
        <v>11</v>
      </c>
      <c r="C10" s="6">
        <v>54340</v>
      </c>
    </row>
    <row r="11" spans="1:5" x14ac:dyDescent="0.25">
      <c r="A11" s="4" t="s">
        <v>7</v>
      </c>
      <c r="B11" s="4" t="s">
        <v>11</v>
      </c>
      <c r="C11" s="6">
        <v>383026.62</v>
      </c>
    </row>
    <row r="12" spans="1:5" x14ac:dyDescent="0.25">
      <c r="B12" s="4" t="s">
        <v>11</v>
      </c>
      <c r="C12" s="5">
        <f>C8+C9+C10-C11</f>
        <v>6221750.3499999996</v>
      </c>
      <c r="E12" s="9"/>
    </row>
    <row r="13" spans="1:5" x14ac:dyDescent="0.25">
      <c r="B13" s="9"/>
      <c r="C13" s="5"/>
    </row>
    <row r="14" spans="1:5" x14ac:dyDescent="0.25">
      <c r="A14" s="11" t="s">
        <v>6</v>
      </c>
      <c r="B14" s="8" t="str">
        <f>A4</f>
        <v>06.12.2023.</v>
      </c>
      <c r="C14" s="7"/>
    </row>
    <row r="15" spans="1:5" x14ac:dyDescent="0.25">
      <c r="A15" s="11"/>
      <c r="B15" s="8"/>
      <c r="C15" s="7"/>
    </row>
    <row r="16" spans="1:5" s="1" customFormat="1" x14ac:dyDescent="0.25">
      <c r="A16" s="17" t="s">
        <v>10</v>
      </c>
      <c r="B16" s="10">
        <f>B17+B18+B19</f>
        <v>383026.62</v>
      </c>
      <c r="C16" s="14"/>
    </row>
    <row r="17" spans="1:2" x14ac:dyDescent="0.25">
      <c r="A17" s="15" t="s">
        <v>8</v>
      </c>
      <c r="B17" s="16">
        <v>36299.360000000001</v>
      </c>
    </row>
    <row r="18" spans="1:2" x14ac:dyDescent="0.25">
      <c r="A18" s="15" t="s">
        <v>14</v>
      </c>
      <c r="B18" s="16">
        <v>136214.26999999999</v>
      </c>
    </row>
    <row r="19" spans="1:2" x14ac:dyDescent="0.25">
      <c r="A19" s="12" t="s">
        <v>15</v>
      </c>
      <c r="B19" s="13">
        <v>210512.99</v>
      </c>
    </row>
    <row r="20" spans="1:2" x14ac:dyDescent="0.25">
      <c r="B20" s="8">
        <f>B17+B18+B19</f>
        <v>383026.62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2023-12-07T06:39:21Z</dcterms:modified>
</cp:coreProperties>
</file>